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Valutazione Rischio Antiriciclaggi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formatCode="€#,##0.00" numFmtId="164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1">
    <xf borderId="0" fillId="0" fontId="0" numFmtId="0" pivotButton="0" quotePrefix="0" xfId="0"/>
    <xf applyAlignment="1" borderId="0" fillId="2" fontId="1" numFmtId="0" pivotButton="0" quotePrefix="0" xfId="0">
      <alignment horizontal="center"/>
    </xf>
    <xf applyAlignment="1" borderId="1" fillId="3" fontId="1" numFmtId="0" pivotButton="0" quotePrefix="0" xfId="0">
      <alignment horizontal="center"/>
    </xf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  <xf applyAlignment="1" borderId="1" fillId="4" fontId="0" numFmtId="10" pivotButton="0" quotePrefix="0" xfId="0">
      <alignment horizontal="right"/>
    </xf>
    <xf applyAlignment="1" borderId="1" fillId="4" fontId="0" numFmtId="164" pivotButton="0" quotePrefix="0" xfId="0">
      <alignment horizontal="right"/>
    </xf>
    <xf applyAlignment="1" borderId="1" fillId="5" fontId="0" numFmtId="0" pivotButton="0" quotePrefix="0" xfId="0">
      <alignment horizontal="left"/>
    </xf>
    <xf applyAlignment="1" borderId="1" fillId="5" fontId="0" numFmtId="0" pivotButton="0" quotePrefix="0" xfId="0">
      <alignment horizontal="right"/>
    </xf>
    <xf applyAlignment="1" borderId="1" fillId="5" fontId="0" numFmtId="10" pivotButton="0" quotePrefix="0" xfId="0">
      <alignment horizontal="right"/>
    </xf>
    <xf applyAlignment="1" borderId="1" fillId="5" fontId="0" numFmtId="164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Transazioni SOS Mensili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'Valutazione Rischio Antiriciclaggio'!C2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'Valutazione Rischio Antiriciclaggio'!$A$3:$A$14</f>
            </numRef>
          </cat>
          <val>
            <numRef>
              <f>'Valutazione Rischio Antiriciclaggio'!$C$3:$C$14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Numero di Transazioni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Tasso di Rischio Mensile</a:t>
            </a:r>
          </a:p>
        </rich>
      </tx>
    </title>
    <plotArea>
      <lineChart>
        <grouping val="standard"/>
        <ser>
          <idx val="0"/>
          <order val="0"/>
          <tx>
            <strRef>
              <f>'Valutazione Rischio Antiriciclaggio'!F2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'Valutazione Rischio Antiriciclaggio'!$A$3:$A$14</f>
            </numRef>
          </cat>
          <val>
            <numRef>
              <f>'Valutazione Rischio Antiriciclaggio'!$F$3:$F$14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Rischio (%)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Relationship Id="rId2" Target="/xl/charts/chart2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8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8</col>
      <colOff>0</colOff>
      <row>17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sheetData>
    <row r="1">
      <c r="A1" s="1" t="inlineStr">
        <is>
          <t>Scheda Valutazione Rischio Antiriciclaggio</t>
        </is>
      </c>
    </row>
    <row r="2">
      <c r="A2" s="2" t="inlineStr">
        <is>
          <t>Mese</t>
        </is>
      </c>
      <c r="B2" s="2" t="inlineStr">
        <is>
          <t>Transazioni Tradizionali</t>
        </is>
      </c>
      <c r="C2" s="2" t="inlineStr">
        <is>
          <t>Transazioni SOS</t>
        </is>
      </c>
      <c r="D2" s="2" t="inlineStr">
        <is>
          <t>Tasso SOS (%)</t>
        </is>
      </c>
      <c r="E2" s="2" t="inlineStr">
        <is>
          <t>Importo Totale (€)</t>
        </is>
      </c>
      <c r="F2" s="2" t="inlineStr">
        <is>
          <t>Rischio (%)</t>
        </is>
      </c>
      <c r="G2" s="2" t="inlineStr">
        <is>
          <t>Note</t>
        </is>
      </c>
    </row>
    <row r="3">
      <c r="A3" s="3" t="inlineStr">
        <is>
          <t>January</t>
        </is>
      </c>
      <c r="B3" s="4" t="n">
        <v>865</v>
      </c>
      <c r="C3" s="4" t="n">
        <v>7</v>
      </c>
      <c r="D3" s="5">
        <f>C3/B3</f>
        <v/>
      </c>
      <c r="E3" s="6" t="n">
        <v>498359.3297512258</v>
      </c>
      <c r="F3" s="5" t="n">
        <v>20.8616540512931</v>
      </c>
      <c r="G3" s="4" t="inlineStr">
        <is>
          <t>Verificato</t>
        </is>
      </c>
    </row>
    <row r="4">
      <c r="A4" s="7" t="inlineStr">
        <is>
          <t>February</t>
        </is>
      </c>
      <c r="B4" s="8" t="n">
        <v>425</v>
      </c>
      <c r="C4" s="8" t="n">
        <v>48</v>
      </c>
      <c r="D4" s="9">
        <f>C4/B4</f>
        <v/>
      </c>
      <c r="E4" s="10" t="n">
        <v>152762.385910355</v>
      </c>
      <c r="F4" s="9" t="n">
        <v>17.78430690600278</v>
      </c>
      <c r="G4" s="8" t="inlineStr">
        <is>
          <t>Verificato</t>
        </is>
      </c>
    </row>
    <row r="5">
      <c r="A5" s="3" t="inlineStr">
        <is>
          <t>March</t>
        </is>
      </c>
      <c r="B5" s="4" t="n">
        <v>976</v>
      </c>
      <c r="C5" s="4" t="n">
        <v>48</v>
      </c>
      <c r="D5" s="5">
        <f>C5/B5</f>
        <v/>
      </c>
      <c r="E5" s="6" t="n">
        <v>139865.6859937025</v>
      </c>
      <c r="F5" s="5" t="n">
        <v>95.09354210095418</v>
      </c>
      <c r="G5" s="4" t="inlineStr">
        <is>
          <t>Monitoraggio necessario</t>
        </is>
      </c>
    </row>
    <row r="6">
      <c r="A6" s="7" t="inlineStr">
        <is>
          <t>April</t>
        </is>
      </c>
      <c r="B6" s="8" t="n">
        <v>481</v>
      </c>
      <c r="C6" s="8" t="n">
        <v>21</v>
      </c>
      <c r="D6" s="9">
        <f>C6/B6</f>
        <v/>
      </c>
      <c r="E6" s="10" t="n">
        <v>129025.790987095</v>
      </c>
      <c r="F6" s="9" t="n">
        <v>33.87853221616707</v>
      </c>
      <c r="G6" s="8" t="inlineStr">
        <is>
          <t>Verificato</t>
        </is>
      </c>
    </row>
    <row r="7">
      <c r="A7" s="3" t="inlineStr">
        <is>
          <t>May</t>
        </is>
      </c>
      <c r="B7" s="4" t="n">
        <v>585</v>
      </c>
      <c r="C7" s="4" t="n">
        <v>29</v>
      </c>
      <c r="D7" s="5">
        <f>C7/B7</f>
        <v/>
      </c>
      <c r="E7" s="6" t="n">
        <v>562917.1137318334</v>
      </c>
      <c r="F7" s="5" t="n">
        <v>17.83899608808661</v>
      </c>
      <c r="G7" s="4" t="inlineStr">
        <is>
          <t>Verificato</t>
        </is>
      </c>
    </row>
    <row r="8">
      <c r="A8" s="7" t="inlineStr">
        <is>
          <t>June</t>
        </is>
      </c>
      <c r="B8" s="8" t="n">
        <v>758</v>
      </c>
      <c r="C8" s="8" t="n">
        <v>30</v>
      </c>
      <c r="D8" s="9">
        <f>C8/B8</f>
        <v/>
      </c>
      <c r="E8" s="10" t="n">
        <v>678681.5664809815</v>
      </c>
      <c r="F8" s="9" t="n">
        <v>90.46400853948354</v>
      </c>
      <c r="G8" s="8" t="inlineStr">
        <is>
          <t>Monitoraggio necessario</t>
        </is>
      </c>
    </row>
    <row r="9">
      <c r="A9" s="3" t="inlineStr">
        <is>
          <t>July</t>
        </is>
      </c>
      <c r="B9" s="4" t="n">
        <v>907</v>
      </c>
      <c r="C9" s="4" t="n">
        <v>12</v>
      </c>
      <c r="D9" s="5">
        <f>C9/B9</f>
        <v/>
      </c>
      <c r="E9" s="6" t="n">
        <v>266738.4836249386</v>
      </c>
      <c r="F9" s="5" t="n">
        <v>99.19051797667834</v>
      </c>
      <c r="G9" s="4" t="inlineStr">
        <is>
          <t>Monitoraggio necessario</t>
        </is>
      </c>
    </row>
    <row r="10">
      <c r="A10" s="7" t="inlineStr">
        <is>
          <t>August</t>
        </is>
      </c>
      <c r="B10" s="8" t="n">
        <v>616</v>
      </c>
      <c r="C10" s="8" t="n">
        <v>46</v>
      </c>
      <c r="D10" s="9">
        <f>C10/B10</f>
        <v/>
      </c>
      <c r="E10" s="10" t="n">
        <v>199563.9163365233</v>
      </c>
      <c r="F10" s="9" t="n">
        <v>67.19395976996677</v>
      </c>
      <c r="G10" s="8" t="inlineStr">
        <is>
          <t>Verificato</t>
        </is>
      </c>
    </row>
    <row r="11">
      <c r="A11" s="3" t="inlineStr">
        <is>
          <t>September</t>
        </is>
      </c>
      <c r="B11" s="4" t="n">
        <v>977</v>
      </c>
      <c r="C11" s="4" t="n">
        <v>10</v>
      </c>
      <c r="D11" s="5">
        <f>C11/B11</f>
        <v/>
      </c>
      <c r="E11" s="6" t="n">
        <v>643560.3512678517</v>
      </c>
      <c r="F11" s="5" t="n">
        <v>50.73664237153509</v>
      </c>
      <c r="G11" s="4" t="inlineStr">
        <is>
          <t>Verificato</t>
        </is>
      </c>
    </row>
    <row r="12">
      <c r="A12" s="7" t="inlineStr">
        <is>
          <t>October</t>
        </is>
      </c>
      <c r="B12" s="8" t="n">
        <v>448</v>
      </c>
      <c r="C12" s="8" t="n">
        <v>34</v>
      </c>
      <c r="D12" s="9">
        <f>C12/B12</f>
        <v/>
      </c>
      <c r="E12" s="10" t="n">
        <v>173235.3765272799</v>
      </c>
      <c r="F12" s="9" t="n">
        <v>1.342537897938145</v>
      </c>
      <c r="G12" s="8" t="inlineStr">
        <is>
          <t>Verificato</t>
        </is>
      </c>
    </row>
    <row r="13">
      <c r="A13" s="3" t="inlineStr">
        <is>
          <t>November</t>
        </is>
      </c>
      <c r="B13" s="4" t="n">
        <v>163</v>
      </c>
      <c r="C13" s="4" t="n">
        <v>25</v>
      </c>
      <c r="D13" s="5">
        <f>C13/B13</f>
        <v/>
      </c>
      <c r="E13" s="6" t="n">
        <v>109887.4693024692</v>
      </c>
      <c r="F13" s="5" t="n">
        <v>32.87392724657965</v>
      </c>
      <c r="G13" s="4" t="inlineStr">
        <is>
          <t>Verificato</t>
        </is>
      </c>
    </row>
    <row r="14">
      <c r="A14" s="7" t="inlineStr">
        <is>
          <t>December</t>
        </is>
      </c>
      <c r="B14" s="8" t="n">
        <v>540</v>
      </c>
      <c r="C14" s="8" t="n">
        <v>40</v>
      </c>
      <c r="D14" s="9">
        <f>C14/B14</f>
        <v/>
      </c>
      <c r="E14" s="10" t="n">
        <v>228479.7496898961</v>
      </c>
      <c r="F14" s="9" t="n">
        <v>48.32874771520657</v>
      </c>
      <c r="G14" s="8" t="inlineStr">
        <is>
          <t>Verificato</t>
        </is>
      </c>
    </row>
  </sheetData>
  <mergeCells count="1">
    <mergeCell ref="A1:G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2025-07-10T13:48:59Z</dcterms:created>
  <dcterms:modified xmlns:dcterms="http://purl.org/dc/terms/" xmlns:xsi="http://www.w3.org/2001/XMLSchema-instance" xsi:type="dcterms:W3CDTF">2025-07-10T13:48:59Z</dcterms:modified>
</cp:coreProperties>
</file>