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alcolo Pensione Militar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formatCode="€#,##0.00" numFmtId="164"/>
  </numFmts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1">
    <xf borderId="0" fillId="0" fontId="0" numFmtId="0" pivotButton="0" quotePrefix="0" xfId="0"/>
    <xf applyAlignment="1" borderId="0" fillId="2" fontId="1" numFmtId="0" pivotButton="0" quotePrefix="0" xfId="0">
      <alignment horizontal="center"/>
    </xf>
    <xf applyAlignment="1" borderId="1" fillId="3" fontId="2" numFmtId="0" pivotButton="0" quotePrefix="0" xfId="0">
      <alignment horizontal="center"/>
    </xf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  <xf applyAlignment="1" borderId="1" fillId="4" fontId="0" numFmtId="164" pivotButton="0" quotePrefix="0" xfId="0">
      <alignment horizontal="right"/>
    </xf>
    <xf applyAlignment="1" borderId="1" fillId="4" fontId="0" numFmtId="10" pivotButton="0" quotePrefix="0" xfId="0">
      <alignment horizontal="right"/>
    </xf>
    <xf applyAlignment="1" borderId="1" fillId="5" fontId="0" numFmtId="0" pivotButton="0" quotePrefix="0" xfId="0">
      <alignment horizontal="left"/>
    </xf>
    <xf applyAlignment="1" borderId="1" fillId="5" fontId="0" numFmtId="0" pivotButton="0" quotePrefix="0" xfId="0">
      <alignment horizontal="right"/>
    </xf>
    <xf applyAlignment="1" borderId="1" fillId="5" fontId="0" numFmtId="164" pivotButton="0" quotePrefix="0" xfId="0">
      <alignment horizontal="right"/>
    </xf>
    <xf applyAlignment="1" borderId="1" fillId="5" fontId="0" numFmtId="1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style val="2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Stipendio e Pensione Stimata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Pensione Militari'!E2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Pensione Militari'!$A$3:$A$14</f>
            </numRef>
          </cat>
          <val>
            <numRef>
              <f>'Calcolo Pensione Militari'!$E$3:$E$14</f>
            </numRef>
          </val>
        </ser>
        <ser>
          <idx val="1"/>
          <order val="1"/>
          <tx>
            <strRef>
              <f>'Calcolo Pensione Militari'!F2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Pensione Militari'!$A$3:$A$14</f>
            </numRef>
          </cat>
          <val>
            <numRef>
              <f>'Calcolo Pensione Militari'!$F$3:$F$14</f>
            </numRef>
          </val>
        </ser>
        <ser>
          <idx val="2"/>
          <order val="2"/>
          <tx>
            <strRef>
              <f>'Calcolo Pensione Militari'!G2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Pensione Militari'!$A$3:$A$14</f>
            </numRef>
          </cat>
          <val>
            <numRef>
              <f>'Calcolo Pensione Militari'!$G$3:$G$14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7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sheetData>
    <row r="1">
      <c r="A1" s="1" t="inlineStr">
        <is>
          <t>Modello Excel Gratis Calcolo Pensione Militari</t>
        </is>
      </c>
    </row>
    <row r="2">
      <c r="A2" s="2" t="inlineStr">
        <is>
          <t>Mese</t>
        </is>
      </c>
      <c r="B2" s="2" t="inlineStr">
        <is>
          <t>Nome</t>
        </is>
      </c>
      <c r="C2" s="2" t="inlineStr">
        <is>
          <t>Grado</t>
        </is>
      </c>
      <c r="D2" s="2" t="inlineStr">
        <is>
          <t>Anni di Servizio</t>
        </is>
      </c>
      <c r="E2" s="2" t="inlineStr">
        <is>
          <t>Stipendio Mensile (€)</t>
        </is>
      </c>
      <c r="F2" s="2" t="inlineStr">
        <is>
          <t>Contributo (%)</t>
        </is>
      </c>
      <c r="G2" s="2" t="inlineStr">
        <is>
          <t>Pensione Stimata (€)</t>
        </is>
      </c>
    </row>
    <row r="3">
      <c r="A3" s="3" t="inlineStr">
        <is>
          <t>January</t>
        </is>
      </c>
      <c r="B3" s="3" t="inlineStr">
        <is>
          <t>Anna Neri</t>
        </is>
      </c>
      <c r="C3" s="3" t="inlineStr">
        <is>
          <t>Tenente</t>
        </is>
      </c>
      <c r="D3" s="4" t="n">
        <v>20</v>
      </c>
      <c r="E3" s="5" t="n">
        <v>2028</v>
      </c>
      <c r="F3" s="6" t="n">
        <v>0.185124779830442</v>
      </c>
      <c r="G3" s="5" t="n">
        <v>75.08661069922726</v>
      </c>
    </row>
    <row r="4">
      <c r="A4" s="7" t="inlineStr">
        <is>
          <t>February</t>
        </is>
      </c>
      <c r="B4" s="7" t="inlineStr">
        <is>
          <t>Mario Rossi</t>
        </is>
      </c>
      <c r="C4" s="7" t="inlineStr">
        <is>
          <t>Sergente</t>
        </is>
      </c>
      <c r="D4" s="8" t="n">
        <v>28</v>
      </c>
      <c r="E4" s="9" t="n">
        <v>1718</v>
      </c>
      <c r="F4" s="10" t="n">
        <v>0.1966541829261804</v>
      </c>
      <c r="G4" s="9" t="n">
        <v>94.59852815480983</v>
      </c>
    </row>
    <row r="5">
      <c r="A5" s="3" t="inlineStr">
        <is>
          <t>March</t>
        </is>
      </c>
      <c r="B5" s="3" t="inlineStr">
        <is>
          <t>Anna Neri</t>
        </is>
      </c>
      <c r="C5" s="3" t="inlineStr">
        <is>
          <t>Sergente</t>
        </is>
      </c>
      <c r="D5" s="4" t="n">
        <v>28</v>
      </c>
      <c r="E5" s="5" t="n">
        <v>2731</v>
      </c>
      <c r="F5" s="6" t="n">
        <v>0.1288228622039936</v>
      </c>
      <c r="G5" s="5" t="n">
        <v>98.50826627014985</v>
      </c>
    </row>
    <row r="6">
      <c r="A6" s="7" t="inlineStr">
        <is>
          <t>April</t>
        </is>
      </c>
      <c r="B6" s="7" t="inlineStr">
        <is>
          <t>Anna Neri</t>
        </is>
      </c>
      <c r="C6" s="7" t="inlineStr">
        <is>
          <t>Maggiore</t>
        </is>
      </c>
      <c r="D6" s="8" t="n">
        <v>6</v>
      </c>
      <c r="E6" s="9" t="n">
        <v>3237</v>
      </c>
      <c r="F6" s="10" t="n">
        <v>0.1485079497772305</v>
      </c>
      <c r="G6" s="9" t="n">
        <v>28.84321400573371</v>
      </c>
    </row>
    <row r="7">
      <c r="A7" s="3" t="inlineStr">
        <is>
          <t>May</t>
        </is>
      </c>
      <c r="B7" s="3" t="inlineStr">
        <is>
          <t>Mario Rossi</t>
        </is>
      </c>
      <c r="C7" s="3" t="inlineStr">
        <is>
          <t>Capitano</t>
        </is>
      </c>
      <c r="D7" s="4" t="n">
        <v>6</v>
      </c>
      <c r="E7" s="5" t="n">
        <v>1823</v>
      </c>
      <c r="F7" s="6" t="n">
        <v>0.1722204613404263</v>
      </c>
      <c r="G7" s="5" t="n">
        <v>18.83747406141583</v>
      </c>
    </row>
    <row r="8">
      <c r="A8" s="7" t="inlineStr">
        <is>
          <t>June</t>
        </is>
      </c>
      <c r="B8" s="7" t="inlineStr">
        <is>
          <t>Anna Neri</t>
        </is>
      </c>
      <c r="C8" s="7" t="inlineStr">
        <is>
          <t>Maggiore</t>
        </is>
      </c>
      <c r="D8" s="8" t="n">
        <v>21</v>
      </c>
      <c r="E8" s="9" t="n">
        <v>1906</v>
      </c>
      <c r="F8" s="10" t="n">
        <v>0.1666508935577458</v>
      </c>
      <c r="G8" s="9" t="n">
        <v>66.70368665542331</v>
      </c>
    </row>
    <row r="9">
      <c r="A9" s="3" t="inlineStr">
        <is>
          <t>July</t>
        </is>
      </c>
      <c r="B9" s="3" t="inlineStr">
        <is>
          <t>Giuseppe Verdi</t>
        </is>
      </c>
      <c r="C9" s="3" t="inlineStr">
        <is>
          <t>Maggiore</t>
        </is>
      </c>
      <c r="D9" s="4" t="n">
        <v>17</v>
      </c>
      <c r="E9" s="5" t="n">
        <v>1898</v>
      </c>
      <c r="F9" s="6" t="n">
        <v>0.103766026349469</v>
      </c>
      <c r="G9" s="5" t="n">
        <v>33.48114606191969</v>
      </c>
    </row>
    <row r="10">
      <c r="A10" s="7" t="inlineStr">
        <is>
          <t>August</t>
        </is>
      </c>
      <c r="B10" s="7" t="inlineStr">
        <is>
          <t>Luigi Bianchi</t>
        </is>
      </c>
      <c r="C10" s="7" t="inlineStr">
        <is>
          <t>Maggiore</t>
        </is>
      </c>
      <c r="D10" s="8" t="n">
        <v>11</v>
      </c>
      <c r="E10" s="9" t="n">
        <v>2247</v>
      </c>
      <c r="F10" s="10" t="n">
        <v>0.1599549624968765</v>
      </c>
      <c r="G10" s="9" t="n">
        <v>39.53606808035297</v>
      </c>
    </row>
    <row r="11">
      <c r="A11" s="3" t="inlineStr">
        <is>
          <t>September</t>
        </is>
      </c>
      <c r="B11" s="3" t="inlineStr">
        <is>
          <t>Giuseppe Verdi</t>
        </is>
      </c>
      <c r="C11" s="3" t="inlineStr">
        <is>
          <t>Capitano</t>
        </is>
      </c>
      <c r="D11" s="4" t="n">
        <v>14</v>
      </c>
      <c r="E11" s="5" t="n">
        <v>1779</v>
      </c>
      <c r="F11" s="6" t="n">
        <v>0.1019273955725021</v>
      </c>
      <c r="G11" s="5" t="n">
        <v>25.38603714128738</v>
      </c>
    </row>
    <row r="12">
      <c r="A12" s="7" t="inlineStr">
        <is>
          <t>October</t>
        </is>
      </c>
      <c r="B12" s="7" t="inlineStr">
        <is>
          <t>Mario Rossi</t>
        </is>
      </c>
      <c r="C12" s="7" t="inlineStr">
        <is>
          <t>Tenente</t>
        </is>
      </c>
      <c r="D12" s="8" t="n">
        <v>20</v>
      </c>
      <c r="E12" s="9" t="n">
        <v>1956</v>
      </c>
      <c r="F12" s="10" t="n">
        <v>0.1289336083961335</v>
      </c>
      <c r="G12" s="9" t="n">
        <v>50.43882760456741</v>
      </c>
    </row>
    <row r="13">
      <c r="A13" s="3" t="inlineStr">
        <is>
          <t>November</t>
        </is>
      </c>
      <c r="B13" s="3" t="inlineStr">
        <is>
          <t>Mario Rossi</t>
        </is>
      </c>
      <c r="C13" s="3" t="inlineStr">
        <is>
          <t>Sergente</t>
        </is>
      </c>
      <c r="D13" s="4" t="n">
        <v>29</v>
      </c>
      <c r="E13" s="5" t="n">
        <v>2831</v>
      </c>
      <c r="F13" s="6" t="n">
        <v>0.19946878959121</v>
      </c>
      <c r="G13" s="5" t="n">
        <v>163.7618815664875</v>
      </c>
    </row>
    <row r="14">
      <c r="A14" s="7" t="inlineStr">
        <is>
          <t>December</t>
        </is>
      </c>
      <c r="B14" s="7" t="inlineStr">
        <is>
          <t>Mario Rossi</t>
        </is>
      </c>
      <c r="C14" s="7" t="inlineStr">
        <is>
          <t>Tenente</t>
        </is>
      </c>
      <c r="D14" s="8" t="n">
        <v>15</v>
      </c>
      <c r="E14" s="9" t="n">
        <v>3202</v>
      </c>
      <c r="F14" s="10" t="n">
        <v>0.1503060413869435</v>
      </c>
      <c r="G14" s="9" t="n">
        <v>72.19199167814894</v>
      </c>
    </row>
  </sheetData>
  <mergeCells count="1">
    <mergeCell ref="A1:G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2025-07-10T14:31:24Z</dcterms:created>
  <dcterms:modified xmlns:dcterms="http://purl.org/dc/terms/" xmlns:xsi="http://www.w3.org/2001/XMLSchema-instance" xsi:type="dcterms:W3CDTF">2025-07-10T14:31:24Z</dcterms:modified>
</cp:coreProperties>
</file>