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table+xml" PartName="/xl/tables/table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Calcolo Costi Produzion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4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  <font>
      <b val="1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0" fillId="2" fontId="2" numFmtId="0" pivotButton="0" quotePrefix="0" xfId="0">
      <alignment horizontal="center" vertical="center"/>
    </xf>
    <xf applyAlignment="1" borderId="1" fillId="3" fontId="3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center"/>
    </xf>
    <xf applyAlignment="1" borderId="1" fillId="5" fontId="0" numFmtId="0" pivotButton="0" quotePrefix="0" xfId="0">
      <alignment horizontal="left"/>
    </xf>
    <xf applyAlignment="1" borderId="1" fillId="5" fontId="0" numFmtId="164" pivotButton="0" quotePrefix="0" xfId="0">
      <alignment horizontal="right"/>
    </xf>
    <xf applyAlignment="1" borderId="1" fillId="5" fontId="0" numFmtId="10" pivotButton="0" quotePrefix="0" xfId="0">
      <alignment horizontal="center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Costo Totale per Mese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 xmlns:a="http://schemas.openxmlformats.org/drawingml/2006/main">
              <a:prstDash val="solid"/>
            </a:ln>
          </spPr>
          <cat>
            <numRef>
              <f>'Calcolo Costi Produzione'!$A$3:$A$14</f>
            </numRef>
          </cat>
          <val>
            <numRef>
              <f>'Calcolo Costi Produzione'!$F$3:$F$14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Costo Totale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ables/table1.xml><?xml version="1.0" encoding="utf-8"?>
<table xmlns="http://schemas.openxmlformats.org/spreadsheetml/2006/main" displayName="ProductionCostTable" headerRowCount="1" id="1" name="ProductionCostTable" ref="A2:G14">
  <autoFilter ref="A2:G14"/>
  <tableColumns count="7">
    <tableColumn id="1" name="Mese"/>
    <tableColumn id="2" name="Materie Prime (€)"/>
    <tableColumn id="3" name="Manodopera (€)"/>
    <tableColumn id="4" name="Energia (€)"/>
    <tableColumn id="5" name="Altri Costi (€)"/>
    <tableColumn id="6" name="Costo Totale (€)"/>
    <tableColumn id="7" name="Variazione (%)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Relationship Id="rId2" Target="/xl/tables/table1.xml" Type="http://schemas.openxmlformats.org/officeDocument/2006/relationships/table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5"/>
    <col customWidth="1" max="2" min="2" width="20"/>
    <col customWidth="1" max="3" min="3" width="20"/>
    <col customWidth="1" max="4" min="4" width="20"/>
    <col customWidth="1" max="5" min="5" width="20"/>
    <col customWidth="1" max="6" min="6" width="20"/>
    <col customWidth="1" max="7" min="7" width="15"/>
  </cols>
  <sheetData>
    <row r="1">
      <c r="A1" s="1" t="inlineStr">
        <is>
          <t>Calcolo Costi Produzione - Italia</t>
        </is>
      </c>
    </row>
    <row r="2">
      <c r="A2" s="2" t="inlineStr">
        <is>
          <t>Mese</t>
        </is>
      </c>
      <c r="B2" s="2" t="inlineStr">
        <is>
          <t>Materie Prime (€)</t>
        </is>
      </c>
      <c r="C2" s="2" t="inlineStr">
        <is>
          <t>Manodopera (€)</t>
        </is>
      </c>
      <c r="D2" s="2" t="inlineStr">
        <is>
          <t>Energia (€)</t>
        </is>
      </c>
      <c r="E2" s="2" t="inlineStr">
        <is>
          <t>Altri Costi (€)</t>
        </is>
      </c>
      <c r="F2" s="2" t="inlineStr">
        <is>
          <t>Costo Totale (€)</t>
        </is>
      </c>
      <c r="G2" s="2" t="inlineStr">
        <is>
          <t>Variazione (%)</t>
        </is>
      </c>
    </row>
    <row r="3">
      <c r="A3" s="3" t="inlineStr">
        <is>
          <t>January</t>
        </is>
      </c>
      <c r="B3" s="4" t="n">
        <v>16595.79521535359</v>
      </c>
      <c r="C3" s="4" t="n">
        <v>14194.85438667082</v>
      </c>
      <c r="D3" s="4" t="n">
        <v>4821.41554843984</v>
      </c>
      <c r="E3" s="4" t="n">
        <v>4029.661264245949</v>
      </c>
      <c r="F3" s="4" t="n">
        <v>39641.7264147102</v>
      </c>
      <c r="G3" s="5" t="n">
        <v>0</v>
      </c>
    </row>
    <row r="4">
      <c r="A4" s="6" t="inlineStr">
        <is>
          <t>January</t>
        </is>
      </c>
      <c r="B4" s="7" t="n">
        <v>12732.88796465505</v>
      </c>
      <c r="C4" s="7" t="n">
        <v>10945.13130033782</v>
      </c>
      <c r="D4" s="7" t="n">
        <v>5333.509143001706</v>
      </c>
      <c r="E4" s="7" t="n">
        <v>2923.919968053621</v>
      </c>
      <c r="F4" s="7" t="n">
        <v>31935.4483760482</v>
      </c>
      <c r="G4" s="8" t="n">
        <v>-19.43981439668672</v>
      </c>
    </row>
    <row r="5">
      <c r="A5" s="3" t="inlineStr">
        <is>
          <t>March</t>
        </is>
      </c>
      <c r="B5" s="4" t="n">
        <v>17655.2363166342</v>
      </c>
      <c r="C5" s="4" t="n">
        <v>8950.986879649154</v>
      </c>
      <c r="D5" s="4" t="n">
        <v>5831.244608458454</v>
      </c>
      <c r="E5" s="4" t="n">
        <v>2354.337382612008</v>
      </c>
      <c r="F5" s="4" t="n">
        <v>34791.80518735381</v>
      </c>
      <c r="G5" s="5" t="n">
        <v>8.944157532004155</v>
      </c>
    </row>
    <row r="6">
      <c r="A6" s="6" t="inlineStr">
        <is>
          <t>April</t>
        </is>
      </c>
      <c r="B6" s="7" t="n">
        <v>10245.11811205978</v>
      </c>
      <c r="C6" s="7" t="n">
        <v>11704.81310013116</v>
      </c>
      <c r="D6" s="7" t="n">
        <v>6799.161354975795</v>
      </c>
      <c r="E6" s="7" t="n">
        <v>2031.800972202011</v>
      </c>
      <c r="F6" s="7" t="n">
        <v>30780.89353936874</v>
      </c>
      <c r="G6" s="8" t="n">
        <v>-11.52832290933547</v>
      </c>
    </row>
    <row r="7">
      <c r="A7" s="3" t="inlineStr">
        <is>
          <t>May</t>
        </is>
      </c>
      <c r="B7" s="4" t="n">
        <v>14295.34318450149</v>
      </c>
      <c r="C7" s="4" t="n">
        <v>10659.24524930319</v>
      </c>
      <c r="D7" s="4" t="n">
        <v>4958.506910231178</v>
      </c>
      <c r="E7" s="4" t="n">
        <v>3802.867347726507</v>
      </c>
      <c r="F7" s="4" t="n">
        <v>33715.96269176235</v>
      </c>
      <c r="G7" s="5" t="n">
        <v>9.535360461968603</v>
      </c>
    </row>
    <row r="8">
      <c r="A8" s="6" t="inlineStr">
        <is>
          <t>May</t>
        </is>
      </c>
      <c r="B8" s="7" t="n">
        <v>10447.81498125531</v>
      </c>
      <c r="C8" s="7" t="n">
        <v>10079.0288514946</v>
      </c>
      <c r="D8" s="7" t="n">
        <v>4070.229483166773</v>
      </c>
      <c r="E8" s="7" t="n">
        <v>4123.202380901133</v>
      </c>
      <c r="F8" s="7" t="n">
        <v>28720.27569681782</v>
      </c>
      <c r="G8" s="8" t="n">
        <v>-14.81697865374939</v>
      </c>
    </row>
    <row r="9">
      <c r="A9" s="3" t="inlineStr">
        <is>
          <t>June</t>
        </is>
      </c>
      <c r="B9" s="4" t="n">
        <v>10938.00912265643</v>
      </c>
      <c r="C9" s="4" t="n">
        <v>13045.82614770028</v>
      </c>
      <c r="D9" s="4" t="n">
        <v>4569.70290453143</v>
      </c>
      <c r="E9" s="4" t="n">
        <v>4641.996448424201</v>
      </c>
      <c r="F9" s="4" t="n">
        <v>33195.53462331234</v>
      </c>
      <c r="G9" s="5" t="n">
        <v>15.58222829661199</v>
      </c>
    </row>
    <row r="10">
      <c r="A10" s="6" t="inlineStr">
        <is>
          <t>July</t>
        </is>
      </c>
      <c r="B10" s="7" t="n">
        <v>18858.92175171052</v>
      </c>
      <c r="C10" s="7" t="n">
        <v>13395.1634175499</v>
      </c>
      <c r="D10" s="7" t="n">
        <v>4436.291869550227</v>
      </c>
      <c r="E10" s="7" t="n">
        <v>2979.262511969257</v>
      </c>
      <c r="F10" s="7" t="n">
        <v>39669.6395507799</v>
      </c>
      <c r="G10" s="8" t="n">
        <v>19.50293917821395</v>
      </c>
    </row>
    <row r="11">
      <c r="A11" s="3" t="inlineStr">
        <is>
          <t>August</t>
        </is>
      </c>
      <c r="B11" s="4" t="n">
        <v>14747.8696369829</v>
      </c>
      <c r="C11" s="4" t="n">
        <v>12215.35916727942</v>
      </c>
      <c r="D11" s="4" t="n">
        <v>6690.015980098975</v>
      </c>
      <c r="E11" s="4" t="n">
        <v>2039.850067387336</v>
      </c>
      <c r="F11" s="4" t="n">
        <v>35693.09485174863</v>
      </c>
      <c r="G11" s="5" t="n">
        <v>-10.0241513259555</v>
      </c>
    </row>
    <row r="12">
      <c r="A12" s="6" t="inlineStr">
        <is>
          <t>September</t>
        </is>
      </c>
      <c r="B12" s="7" t="n">
        <v>16667.09714212728</v>
      </c>
      <c r="C12" s="7" t="n">
        <v>8589.431691324955</v>
      </c>
      <c r="D12" s="7" t="n">
        <v>4155.50019129167</v>
      </c>
      <c r="E12" s="7" t="n">
        <v>3780.532672807255</v>
      </c>
      <c r="F12" s="7" t="n">
        <v>33192.56169755116</v>
      </c>
      <c r="G12" s="8" t="n">
        <v>-7.005649592963135</v>
      </c>
    </row>
    <row r="13">
      <c r="A13" s="3" t="inlineStr">
        <is>
          <t>October</t>
        </is>
      </c>
      <c r="B13" s="4" t="n">
        <v>18612.09895582957</v>
      </c>
      <c r="C13" s="4" t="n">
        <v>8319.175430530644</v>
      </c>
      <c r="D13" s="4" t="n">
        <v>4079.679226549004</v>
      </c>
      <c r="E13" s="4" t="n">
        <v>4200.287463303889</v>
      </c>
      <c r="F13" s="4" t="n">
        <v>35211.2410762131</v>
      </c>
      <c r="G13" s="5" t="n">
        <v>6.081722155270942</v>
      </c>
    </row>
    <row r="14">
      <c r="A14" s="6" t="inlineStr">
        <is>
          <t>November</t>
        </is>
      </c>
      <c r="B14" s="7" t="n">
        <v>17450.01536530908</v>
      </c>
      <c r="C14" s="7" t="n">
        <v>9382.496600469125</v>
      </c>
      <c r="D14" s="7" t="n">
        <v>3618.07523179101</v>
      </c>
      <c r="E14" s="7" t="n">
        <v>2431.008279811576</v>
      </c>
      <c r="F14" s="7" t="n">
        <v>32881.59547738079</v>
      </c>
      <c r="G14" s="8" t="n">
        <v>-6.616198485562903</v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2025-06-27T14:25:11Z</dcterms:created>
  <dcterms:modified xmlns:dcterms="http://purl.org/dc/terms/" xmlns:xsi="http://www.w3.org/2001/XMLSchema-instance" xsi:type="dcterms:W3CDTF">2025-06-27T14:25:11Z</dcterms:modified>
</cp:coreProperties>
</file>