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alcolo Balcone a Sbalzo" sheetId="1" state="visible" r:id="rId1"/>
  </sheets>
  <definedNames>
    <definedName hidden="1" localSheetId="0" name="_xlnm._FilterDatabase">'Calcolo Balcone a Sbalzo'!$A$7:$G$57</definedName>
  </definedNames>
  <calcPr calcId="124519" fullCalcOnLoad="1"/>
</workbook>
</file>

<file path=xl/styles.xml><?xml version="1.0" encoding="utf-8"?>
<styleSheet xmlns="http://schemas.openxmlformats.org/spreadsheetml/2006/main">
  <numFmts count="1">
    <numFmt formatCode="yyyy-mm-dd h:mm:ss" numFmtId="164"/>
  </numFmts>
  <fonts count="4">
    <font>
      <name val="Calibri"/>
      <family val="2"/>
      <color theme="1"/>
      <sz val="11"/>
      <scheme val="minor"/>
    </font>
    <font>
      <b val="1"/>
      <sz val="14"/>
    </font>
    <font>
      <b val="1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0">
    <xf borderId="0" fillId="0" fontId="0" numFmtId="0" pivotButton="0" quotePrefix="0" xfId="0"/>
    <xf applyAlignment="1" borderId="0" fillId="0" fontId="1" numFmtId="0" pivotButton="0" quotePrefix="0" xfId="0">
      <alignment horizontal="center"/>
    </xf>
    <xf applyAlignment="1" borderId="0" fillId="0" fontId="2" numFmtId="0" pivotButton="0" quotePrefix="0" xfId="0">
      <alignment horizontal="left"/>
    </xf>
    <xf borderId="0" fillId="0" fontId="2" numFmtId="0" pivotButton="0" quotePrefix="0" xfId="0"/>
    <xf applyAlignment="1" borderId="1" fillId="2" fontId="3" numFmtId="0" pivotButton="0" quotePrefix="0" xfId="0">
      <alignment horizontal="center"/>
    </xf>
    <xf borderId="1" fillId="3" fontId="0" numFmtId="0" pivotButton="0" quotePrefix="0" xfId="0"/>
    <xf borderId="1" fillId="3" fontId="0" numFmtId="164" pivotButton="0" quotePrefix="0" xfId="0"/>
    <xf borderId="1" fillId="4" fontId="0" numFmtId="0" pivotButton="0" quotePrefix="0" xfId="0"/>
    <xf borderId="1" fillId="4" fontId="0" numFmtId="164" pivotButton="0" quotePrefix="0" xfId="0"/>
    <xf borderId="0" fillId="0" fontId="0" numFmtId="4" pivotButton="0" quotePrefix="0" xfId="0"/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Distribuzione Carico Balconi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Balcone a Sbalzo'!E7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Balcone a Sbalzo'!$A$8:$A$57</f>
            </numRef>
          </cat>
          <val>
            <numRef>
              <f>'Calcolo Balcone a Sbalzo'!$E$8:$E$57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Carico nel Tempo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Balcone a Sbalzo'!E7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'Calcolo Balcone a Sbalzo'!$F$8:$F$57</f>
            </numRef>
          </cat>
          <val>
            <numRef>
              <f>'Calcolo Balcone a Sbalzo'!$E$8:$E$57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64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4</col>
      <colOff>0</colOff>
      <row>64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79"/>
  <sheetViews>
    <sheetView workbookViewId="0">
      <pane activePane="bottomLeft" state="frozen" topLeftCell="A8" ySplit="7"/>
      <selection activeCell="A1" pane="bottomLeft" sqref="A1"/>
    </sheetView>
  </sheetViews>
  <sheetFormatPr baseColWidth="8" defaultRowHeight="15"/>
  <sheetData>
    <row r="1">
      <c r="A1" s="1" t="inlineStr">
        <is>
          <t>Calcolo Balcone a Sbalzo Excel - Gestione/Analisi</t>
        </is>
      </c>
    </row>
    <row r="2">
      <c r="A2" s="2" t="inlineStr">
        <is>
          <t>Periodo: Gennaio 2023 - Dicembre 2023</t>
        </is>
      </c>
    </row>
    <row r="3">
      <c r="A3" s="3" t="inlineStr">
        <is>
          <t>KPI</t>
        </is>
      </c>
      <c r="B3" s="3" t="inlineStr">
        <is>
          <t>Valore</t>
        </is>
      </c>
    </row>
    <row r="4">
      <c r="A4" t="inlineStr">
        <is>
          <t>Numero Balconi</t>
        </is>
      </c>
      <c r="B4" t="n">
        <v>50</v>
      </c>
    </row>
    <row r="5">
      <c r="A5" t="inlineStr">
        <is>
          <t>Media Carico</t>
        </is>
      </c>
      <c r="B5" t="inlineStr">
        <is>
          <t>350kg</t>
        </is>
      </c>
    </row>
    <row r="6">
      <c r="A6" t="inlineStr">
        <is>
          <t>Massimo Carico</t>
        </is>
      </c>
      <c r="B6" t="inlineStr">
        <is>
          <t>500kg</t>
        </is>
      </c>
    </row>
    <row r="7">
      <c r="A7" s="4" t="inlineStr">
        <is>
          <t>ID Balcone</t>
        </is>
      </c>
      <c r="B7" s="4" t="inlineStr">
        <is>
          <t>Tipo Materiale</t>
        </is>
      </c>
      <c r="C7" s="4" t="inlineStr">
        <is>
          <t>Larghezza (m)</t>
        </is>
      </c>
      <c r="D7" s="4" t="inlineStr">
        <is>
          <t>Profondità (m)</t>
        </is>
      </c>
      <c r="E7" s="4" t="inlineStr">
        <is>
          <t>Carico (kg)</t>
        </is>
      </c>
      <c r="F7" s="4" t="inlineStr">
        <is>
          <t>Data Installazione</t>
        </is>
      </c>
      <c r="G7" s="4" t="inlineStr">
        <is>
          <t>Manutenzione</t>
        </is>
      </c>
    </row>
    <row r="8">
      <c r="A8" s="5" t="n">
        <v>1</v>
      </c>
      <c r="B8" s="5" t="inlineStr">
        <is>
          <t>Legno</t>
        </is>
      </c>
      <c r="C8" s="5" t="n">
        <v>2.39</v>
      </c>
      <c r="D8" s="5" t="n">
        <v>1.92</v>
      </c>
      <c r="E8" s="5" t="n">
        <v>324</v>
      </c>
      <c r="F8" s="6" t="n">
        <v>44992</v>
      </c>
      <c r="G8" s="5" t="inlineStr">
        <is>
          <t>Sì</t>
        </is>
      </c>
    </row>
    <row r="9">
      <c r="A9" s="7" t="n">
        <v>2</v>
      </c>
      <c r="B9" s="7" t="inlineStr">
        <is>
          <t>Legno</t>
        </is>
      </c>
      <c r="C9" s="7" t="n">
        <v>2.44</v>
      </c>
      <c r="D9" s="7" t="n">
        <v>2.26</v>
      </c>
      <c r="E9" s="7" t="n">
        <v>333</v>
      </c>
      <c r="F9" s="8" t="n">
        <v>44965</v>
      </c>
      <c r="G9" s="7" t="inlineStr">
        <is>
          <t>No</t>
        </is>
      </c>
    </row>
    <row r="10">
      <c r="A10" s="5" t="n">
        <v>3</v>
      </c>
      <c r="B10" s="5" t="inlineStr">
        <is>
          <t>Vetro</t>
        </is>
      </c>
      <c r="C10" s="5" t="n">
        <v>2.25</v>
      </c>
      <c r="D10" s="5" t="n">
        <v>2.63</v>
      </c>
      <c r="E10" s="5" t="n">
        <v>210</v>
      </c>
      <c r="F10" s="6" t="n">
        <v>45226</v>
      </c>
      <c r="G10" s="5" t="inlineStr">
        <is>
          <t>Sì</t>
        </is>
      </c>
    </row>
    <row r="11">
      <c r="A11" s="7" t="n">
        <v>4</v>
      </c>
      <c r="B11" s="7" t="inlineStr">
        <is>
          <t>Metallo</t>
        </is>
      </c>
      <c r="C11" s="7" t="n">
        <v>2.48</v>
      </c>
      <c r="D11" s="7" t="n">
        <v>2.28</v>
      </c>
      <c r="E11" s="7" t="n">
        <v>262</v>
      </c>
      <c r="F11" s="8" t="n">
        <v>45186</v>
      </c>
      <c r="G11" s="7" t="inlineStr">
        <is>
          <t>No</t>
        </is>
      </c>
    </row>
    <row r="12">
      <c r="A12" s="5" t="n">
        <v>5</v>
      </c>
      <c r="B12" s="5" t="inlineStr">
        <is>
          <t>Cemento</t>
        </is>
      </c>
      <c r="C12" s="5" t="n">
        <v>1.72</v>
      </c>
      <c r="D12" s="5" t="n">
        <v>1.85</v>
      </c>
      <c r="E12" s="5" t="n">
        <v>427</v>
      </c>
      <c r="F12" s="6" t="n">
        <v>44971</v>
      </c>
      <c r="G12" s="5" t="inlineStr">
        <is>
          <t>Sì</t>
        </is>
      </c>
    </row>
    <row r="13">
      <c r="A13" s="7" t="n">
        <v>6</v>
      </c>
      <c r="B13" s="7" t="inlineStr">
        <is>
          <t>Metallo</t>
        </is>
      </c>
      <c r="C13" s="7" t="n">
        <v>2.84</v>
      </c>
      <c r="D13" s="7" t="n">
        <v>1.59</v>
      </c>
      <c r="E13" s="7" t="n">
        <v>466</v>
      </c>
      <c r="F13" s="8" t="n">
        <v>45223</v>
      </c>
      <c r="G13" s="7" t="inlineStr">
        <is>
          <t>Sì</t>
        </is>
      </c>
    </row>
    <row r="14">
      <c r="A14" s="5" t="n">
        <v>7</v>
      </c>
      <c r="B14" s="5" t="inlineStr">
        <is>
          <t>Vetro</t>
        </is>
      </c>
      <c r="C14" s="5" t="n">
        <v>2.07</v>
      </c>
      <c r="D14" s="5" t="n">
        <v>2.04</v>
      </c>
      <c r="E14" s="5" t="n">
        <v>424</v>
      </c>
      <c r="F14" s="6" t="n">
        <v>45071</v>
      </c>
      <c r="G14" s="5" t="inlineStr">
        <is>
          <t>No</t>
        </is>
      </c>
    </row>
    <row r="15">
      <c r="A15" s="7" t="n">
        <v>8</v>
      </c>
      <c r="B15" s="7" t="inlineStr">
        <is>
          <t>Cemento</t>
        </is>
      </c>
      <c r="C15" s="7" t="n">
        <v>2.15</v>
      </c>
      <c r="D15" s="7" t="n">
        <v>2.23</v>
      </c>
      <c r="E15" s="7" t="n">
        <v>439</v>
      </c>
      <c r="F15" s="8" t="n">
        <v>45247</v>
      </c>
      <c r="G15" s="7" t="inlineStr">
        <is>
          <t>No</t>
        </is>
      </c>
    </row>
    <row r="16">
      <c r="A16" s="5" t="n">
        <v>9</v>
      </c>
      <c r="B16" s="5" t="inlineStr">
        <is>
          <t>Cemento</t>
        </is>
      </c>
      <c r="C16" s="5" t="n">
        <v>2.05</v>
      </c>
      <c r="D16" s="5" t="n">
        <v>2.88</v>
      </c>
      <c r="E16" s="5" t="n">
        <v>489</v>
      </c>
      <c r="F16" s="6" t="n">
        <v>45269</v>
      </c>
      <c r="G16" s="5" t="inlineStr">
        <is>
          <t>Sì</t>
        </is>
      </c>
    </row>
    <row r="17">
      <c r="A17" s="7" t="n">
        <v>10</v>
      </c>
      <c r="B17" s="7" t="inlineStr">
        <is>
          <t>Legno</t>
        </is>
      </c>
      <c r="C17" s="7" t="n">
        <v>1.05</v>
      </c>
      <c r="D17" s="7" t="n">
        <v>1.28</v>
      </c>
      <c r="E17" s="7" t="n">
        <v>202</v>
      </c>
      <c r="F17" s="8" t="n">
        <v>44959</v>
      </c>
      <c r="G17" s="7" t="inlineStr">
        <is>
          <t>No</t>
        </is>
      </c>
    </row>
    <row r="18">
      <c r="A18" s="5" t="n">
        <v>11</v>
      </c>
      <c r="B18" s="5" t="inlineStr">
        <is>
          <t>Vetro</t>
        </is>
      </c>
      <c r="C18" s="5" t="n">
        <v>1.64</v>
      </c>
      <c r="D18" s="5" t="n">
        <v>2.26</v>
      </c>
      <c r="E18" s="5" t="n">
        <v>256</v>
      </c>
      <c r="F18" s="6" t="n">
        <v>44995</v>
      </c>
      <c r="G18" s="5" t="inlineStr">
        <is>
          <t>Sì</t>
        </is>
      </c>
    </row>
    <row r="19">
      <c r="A19" s="7" t="n">
        <v>12</v>
      </c>
      <c r="B19" s="7" t="inlineStr">
        <is>
          <t>Cemento</t>
        </is>
      </c>
      <c r="C19" s="7" t="n">
        <v>1.16</v>
      </c>
      <c r="D19" s="7" t="n">
        <v>1.75</v>
      </c>
      <c r="E19" s="7" t="n">
        <v>232</v>
      </c>
      <c r="F19" s="8" t="n">
        <v>45032</v>
      </c>
      <c r="G19" s="7" t="inlineStr">
        <is>
          <t>No</t>
        </is>
      </c>
    </row>
    <row r="20">
      <c r="A20" s="5" t="n">
        <v>13</v>
      </c>
      <c r="B20" s="5" t="inlineStr">
        <is>
          <t>Cemento</t>
        </is>
      </c>
      <c r="C20" s="5" t="n">
        <v>2.39</v>
      </c>
      <c r="D20" s="5" t="n">
        <v>1.8</v>
      </c>
      <c r="E20" s="5" t="n">
        <v>421</v>
      </c>
      <c r="F20" s="6" t="n">
        <v>45048</v>
      </c>
      <c r="G20" s="5" t="inlineStr">
        <is>
          <t>Sì</t>
        </is>
      </c>
    </row>
    <row r="21">
      <c r="A21" s="7" t="n">
        <v>14</v>
      </c>
      <c r="B21" s="7" t="inlineStr">
        <is>
          <t>Metallo</t>
        </is>
      </c>
      <c r="C21" s="7" t="n">
        <v>2.61</v>
      </c>
      <c r="D21" s="7" t="n">
        <v>1.32</v>
      </c>
      <c r="E21" s="7" t="n">
        <v>289</v>
      </c>
      <c r="F21" s="8" t="n">
        <v>44993</v>
      </c>
      <c r="G21" s="7" t="inlineStr">
        <is>
          <t>No</t>
        </is>
      </c>
    </row>
    <row r="22">
      <c r="A22" s="5" t="n">
        <v>15</v>
      </c>
      <c r="B22" s="5" t="inlineStr">
        <is>
          <t>Vetro</t>
        </is>
      </c>
      <c r="C22" s="5" t="n">
        <v>2.21</v>
      </c>
      <c r="D22" s="5" t="n">
        <v>1.52</v>
      </c>
      <c r="E22" s="5" t="n">
        <v>283</v>
      </c>
      <c r="F22" s="6" t="n">
        <v>45221</v>
      </c>
      <c r="G22" s="5" t="inlineStr">
        <is>
          <t>No</t>
        </is>
      </c>
    </row>
    <row r="23">
      <c r="A23" s="7" t="n">
        <v>16</v>
      </c>
      <c r="B23" s="7" t="inlineStr">
        <is>
          <t>Vetro</t>
        </is>
      </c>
      <c r="C23" s="7" t="n">
        <v>1.57</v>
      </c>
      <c r="D23" s="7" t="n">
        <v>2.7</v>
      </c>
      <c r="E23" s="7" t="n">
        <v>378</v>
      </c>
      <c r="F23" s="8" t="n">
        <v>45234</v>
      </c>
      <c r="G23" s="7" t="inlineStr">
        <is>
          <t>No</t>
        </is>
      </c>
    </row>
    <row r="24">
      <c r="A24" s="5" t="n">
        <v>17</v>
      </c>
      <c r="B24" s="5" t="inlineStr">
        <is>
          <t>Vetro</t>
        </is>
      </c>
      <c r="C24" s="5" t="n">
        <v>1.82</v>
      </c>
      <c r="D24" s="5" t="n">
        <v>1.29</v>
      </c>
      <c r="E24" s="5" t="n">
        <v>492</v>
      </c>
      <c r="F24" s="6" t="n">
        <v>45147</v>
      </c>
      <c r="G24" s="5" t="inlineStr">
        <is>
          <t>Sì</t>
        </is>
      </c>
    </row>
    <row r="25">
      <c r="A25" s="7" t="n">
        <v>18</v>
      </c>
      <c r="B25" s="7" t="inlineStr">
        <is>
          <t>Legno</t>
        </is>
      </c>
      <c r="C25" s="7" t="n">
        <v>2.44</v>
      </c>
      <c r="D25" s="7" t="n">
        <v>2.3</v>
      </c>
      <c r="E25" s="7" t="n">
        <v>317</v>
      </c>
      <c r="F25" s="8" t="n">
        <v>45124</v>
      </c>
      <c r="G25" s="7" t="inlineStr">
        <is>
          <t>Sì</t>
        </is>
      </c>
    </row>
    <row r="26">
      <c r="A26" s="5" t="n">
        <v>19</v>
      </c>
      <c r="B26" s="5" t="inlineStr">
        <is>
          <t>Legno</t>
        </is>
      </c>
      <c r="C26" s="5" t="n">
        <v>1.44</v>
      </c>
      <c r="D26" s="5" t="n">
        <v>2.19</v>
      </c>
      <c r="E26" s="5" t="n">
        <v>305</v>
      </c>
      <c r="F26" s="6" t="n">
        <v>45186</v>
      </c>
      <c r="G26" s="5" t="inlineStr">
        <is>
          <t>Sì</t>
        </is>
      </c>
    </row>
    <row r="27">
      <c r="A27" s="7" t="n">
        <v>20</v>
      </c>
      <c r="B27" s="7" t="inlineStr">
        <is>
          <t>Cemento</t>
        </is>
      </c>
      <c r="C27" s="7" t="n">
        <v>1.07</v>
      </c>
      <c r="D27" s="7" t="n">
        <v>2.39</v>
      </c>
      <c r="E27" s="7" t="n">
        <v>406</v>
      </c>
      <c r="F27" s="8" t="n">
        <v>45262</v>
      </c>
      <c r="G27" s="7" t="inlineStr">
        <is>
          <t>Sì</t>
        </is>
      </c>
    </row>
    <row r="28">
      <c r="A28" s="5" t="n">
        <v>21</v>
      </c>
      <c r="B28" s="5" t="inlineStr">
        <is>
          <t>Legno</t>
        </is>
      </c>
      <c r="C28" s="5" t="n">
        <v>1.95</v>
      </c>
      <c r="D28" s="5" t="n">
        <v>2.25</v>
      </c>
      <c r="E28" s="5" t="n">
        <v>279</v>
      </c>
      <c r="F28" s="6" t="n">
        <v>45119</v>
      </c>
      <c r="G28" s="5" t="inlineStr">
        <is>
          <t>Sì</t>
        </is>
      </c>
    </row>
    <row r="29">
      <c r="A29" s="7" t="n">
        <v>22</v>
      </c>
      <c r="B29" s="7" t="inlineStr">
        <is>
          <t>Cemento</t>
        </is>
      </c>
      <c r="C29" s="7" t="n">
        <v>1.05</v>
      </c>
      <c r="D29" s="7" t="n">
        <v>2.17</v>
      </c>
      <c r="E29" s="7" t="n">
        <v>324</v>
      </c>
      <c r="F29" s="8" t="n">
        <v>45036</v>
      </c>
      <c r="G29" s="7" t="inlineStr">
        <is>
          <t>Sì</t>
        </is>
      </c>
    </row>
    <row r="30">
      <c r="A30" s="5" t="n">
        <v>23</v>
      </c>
      <c r="B30" s="5" t="inlineStr">
        <is>
          <t>Vetro</t>
        </is>
      </c>
      <c r="C30" s="5" t="n">
        <v>1.41</v>
      </c>
      <c r="D30" s="5" t="n">
        <v>2.15</v>
      </c>
      <c r="E30" s="5" t="n">
        <v>377</v>
      </c>
      <c r="F30" s="6" t="n">
        <v>45232</v>
      </c>
      <c r="G30" s="5" t="inlineStr">
        <is>
          <t>Sì</t>
        </is>
      </c>
    </row>
    <row r="31">
      <c r="A31" s="7" t="n">
        <v>24</v>
      </c>
      <c r="B31" s="7" t="inlineStr">
        <is>
          <t>Vetro</t>
        </is>
      </c>
      <c r="C31" s="7" t="n">
        <v>1.87</v>
      </c>
      <c r="D31" s="7" t="n">
        <v>2.64</v>
      </c>
      <c r="E31" s="7" t="n">
        <v>281</v>
      </c>
      <c r="F31" s="8" t="n">
        <v>45117</v>
      </c>
      <c r="G31" s="7" t="inlineStr">
        <is>
          <t>No</t>
        </is>
      </c>
    </row>
    <row r="32">
      <c r="A32" s="5" t="n">
        <v>25</v>
      </c>
      <c r="B32" s="5" t="inlineStr">
        <is>
          <t>Vetro</t>
        </is>
      </c>
      <c r="C32" s="5" t="n">
        <v>1.26</v>
      </c>
      <c r="D32" s="5" t="n">
        <v>2.78</v>
      </c>
      <c r="E32" s="5" t="n">
        <v>452</v>
      </c>
      <c r="F32" s="6" t="n">
        <v>45152</v>
      </c>
      <c r="G32" s="5" t="inlineStr">
        <is>
          <t>No</t>
        </is>
      </c>
    </row>
    <row r="33">
      <c r="A33" s="7" t="n">
        <v>26</v>
      </c>
      <c r="B33" s="7" t="inlineStr">
        <is>
          <t>Cemento</t>
        </is>
      </c>
      <c r="C33" s="7" t="n">
        <v>2.2</v>
      </c>
      <c r="D33" s="7" t="n">
        <v>2.15</v>
      </c>
      <c r="E33" s="7" t="n">
        <v>477</v>
      </c>
      <c r="F33" s="8" t="n">
        <v>45250</v>
      </c>
      <c r="G33" s="7" t="inlineStr">
        <is>
          <t>Sì</t>
        </is>
      </c>
    </row>
    <row r="34">
      <c r="A34" s="5" t="n">
        <v>27</v>
      </c>
      <c r="B34" s="5" t="inlineStr">
        <is>
          <t>Metallo</t>
        </is>
      </c>
      <c r="C34" s="5" t="n">
        <v>1.33</v>
      </c>
      <c r="D34" s="5" t="n">
        <v>2.76</v>
      </c>
      <c r="E34" s="5" t="n">
        <v>229</v>
      </c>
      <c r="F34" s="6" t="n">
        <v>45073</v>
      </c>
      <c r="G34" s="5" t="inlineStr">
        <is>
          <t>No</t>
        </is>
      </c>
    </row>
    <row r="35">
      <c r="A35" s="7" t="n">
        <v>28</v>
      </c>
      <c r="B35" s="7" t="inlineStr">
        <is>
          <t>Cemento</t>
        </is>
      </c>
      <c r="C35" s="7" t="n">
        <v>1.78</v>
      </c>
      <c r="D35" s="7" t="n">
        <v>2.42</v>
      </c>
      <c r="E35" s="7" t="n">
        <v>436</v>
      </c>
      <c r="F35" s="8" t="n">
        <v>45029</v>
      </c>
      <c r="G35" s="7" t="inlineStr">
        <is>
          <t>Sì</t>
        </is>
      </c>
    </row>
    <row r="36">
      <c r="A36" s="5" t="n">
        <v>29</v>
      </c>
      <c r="B36" s="5" t="inlineStr">
        <is>
          <t>Legno</t>
        </is>
      </c>
      <c r="C36" s="5" t="n">
        <v>2.35</v>
      </c>
      <c r="D36" s="5" t="n">
        <v>2.59</v>
      </c>
      <c r="E36" s="5" t="n">
        <v>302</v>
      </c>
      <c r="F36" s="6" t="n">
        <v>44929</v>
      </c>
      <c r="G36" s="5" t="inlineStr">
        <is>
          <t>No</t>
        </is>
      </c>
    </row>
    <row r="37">
      <c r="A37" s="7" t="n">
        <v>30</v>
      </c>
      <c r="B37" s="7" t="inlineStr">
        <is>
          <t>Legno</t>
        </is>
      </c>
      <c r="C37" s="7" t="n">
        <v>2.61</v>
      </c>
      <c r="D37" s="7" t="n">
        <v>1.83</v>
      </c>
      <c r="E37" s="7" t="n">
        <v>372</v>
      </c>
      <c r="F37" s="8" t="n">
        <v>45147</v>
      </c>
      <c r="G37" s="7" t="inlineStr">
        <is>
          <t>No</t>
        </is>
      </c>
    </row>
    <row r="38">
      <c r="A38" s="5" t="n">
        <v>31</v>
      </c>
      <c r="B38" s="5" t="inlineStr">
        <is>
          <t>Vetro</t>
        </is>
      </c>
      <c r="C38" s="5" t="n">
        <v>1.09</v>
      </c>
      <c r="D38" s="5" t="n">
        <v>1.85</v>
      </c>
      <c r="E38" s="5" t="n">
        <v>271</v>
      </c>
      <c r="F38" s="6" t="n">
        <v>45269</v>
      </c>
      <c r="G38" s="5" t="inlineStr">
        <is>
          <t>Sì</t>
        </is>
      </c>
    </row>
    <row r="39">
      <c r="A39" s="7" t="n">
        <v>32</v>
      </c>
      <c r="B39" s="7" t="inlineStr">
        <is>
          <t>Legno</t>
        </is>
      </c>
      <c r="C39" s="7" t="n">
        <v>1.69</v>
      </c>
      <c r="D39" s="7" t="n">
        <v>1.07</v>
      </c>
      <c r="E39" s="7" t="n">
        <v>484</v>
      </c>
      <c r="F39" s="8" t="n">
        <v>45184</v>
      </c>
      <c r="G39" s="7" t="inlineStr">
        <is>
          <t>No</t>
        </is>
      </c>
    </row>
    <row r="40">
      <c r="A40" s="5" t="n">
        <v>33</v>
      </c>
      <c r="B40" s="5" t="inlineStr">
        <is>
          <t>Metallo</t>
        </is>
      </c>
      <c r="C40" s="5" t="n">
        <v>1.6</v>
      </c>
      <c r="D40" s="5" t="n">
        <v>2.16</v>
      </c>
      <c r="E40" s="5" t="n">
        <v>327</v>
      </c>
      <c r="F40" s="6" t="n">
        <v>45287</v>
      </c>
      <c r="G40" s="5" t="inlineStr">
        <is>
          <t>No</t>
        </is>
      </c>
    </row>
    <row r="41">
      <c r="A41" s="7" t="n">
        <v>34</v>
      </c>
      <c r="B41" s="7" t="inlineStr">
        <is>
          <t>Cemento</t>
        </is>
      </c>
      <c r="C41" s="7" t="n">
        <v>2.19</v>
      </c>
      <c r="D41" s="7" t="n">
        <v>2.15</v>
      </c>
      <c r="E41" s="7" t="n">
        <v>469</v>
      </c>
      <c r="F41" s="8" t="n">
        <v>44980</v>
      </c>
      <c r="G41" s="7" t="inlineStr">
        <is>
          <t>No</t>
        </is>
      </c>
    </row>
    <row r="42">
      <c r="A42" s="5" t="n">
        <v>35</v>
      </c>
      <c r="B42" s="5" t="inlineStr">
        <is>
          <t>Metallo</t>
        </is>
      </c>
      <c r="C42" s="5" t="n">
        <v>1.73</v>
      </c>
      <c r="D42" s="5" t="n">
        <v>1.97</v>
      </c>
      <c r="E42" s="5" t="n">
        <v>207</v>
      </c>
      <c r="F42" s="6" t="n">
        <v>45221</v>
      </c>
      <c r="G42" s="5" t="inlineStr">
        <is>
          <t>Sì</t>
        </is>
      </c>
    </row>
    <row r="43">
      <c r="A43" s="7" t="n">
        <v>36</v>
      </c>
      <c r="B43" s="7" t="inlineStr">
        <is>
          <t>Cemento</t>
        </is>
      </c>
      <c r="C43" s="7" t="n">
        <v>1.75</v>
      </c>
      <c r="D43" s="7" t="n">
        <v>1.84</v>
      </c>
      <c r="E43" s="7" t="n">
        <v>455</v>
      </c>
      <c r="F43" s="8" t="n">
        <v>44944</v>
      </c>
      <c r="G43" s="7" t="inlineStr">
        <is>
          <t>Sì</t>
        </is>
      </c>
    </row>
    <row r="44">
      <c r="A44" s="5" t="n">
        <v>37</v>
      </c>
      <c r="B44" s="5" t="inlineStr">
        <is>
          <t>Metallo</t>
        </is>
      </c>
      <c r="C44" s="5" t="n">
        <v>1.78</v>
      </c>
      <c r="D44" s="5" t="n">
        <v>2.47</v>
      </c>
      <c r="E44" s="5" t="n">
        <v>407</v>
      </c>
      <c r="F44" s="6" t="n">
        <v>45118</v>
      </c>
      <c r="G44" s="5" t="inlineStr">
        <is>
          <t>No</t>
        </is>
      </c>
    </row>
    <row r="45">
      <c r="A45" s="7" t="n">
        <v>38</v>
      </c>
      <c r="B45" s="7" t="inlineStr">
        <is>
          <t>Legno</t>
        </is>
      </c>
      <c r="C45" s="7" t="n">
        <v>1.02</v>
      </c>
      <c r="D45" s="7" t="n">
        <v>2.5</v>
      </c>
      <c r="E45" s="7" t="n">
        <v>286</v>
      </c>
      <c r="F45" s="8" t="n">
        <v>45142</v>
      </c>
      <c r="G45" s="7" t="inlineStr">
        <is>
          <t>Sì</t>
        </is>
      </c>
    </row>
    <row r="46">
      <c r="A46" s="5" t="n">
        <v>39</v>
      </c>
      <c r="B46" s="5" t="inlineStr">
        <is>
          <t>Metallo</t>
        </is>
      </c>
      <c r="C46" s="5" t="n">
        <v>2.9</v>
      </c>
      <c r="D46" s="5" t="n">
        <v>1.69</v>
      </c>
      <c r="E46" s="5" t="n">
        <v>488</v>
      </c>
      <c r="F46" s="6" t="n">
        <v>45165</v>
      </c>
      <c r="G46" s="5" t="inlineStr">
        <is>
          <t>No</t>
        </is>
      </c>
    </row>
    <row r="47">
      <c r="A47" s="7" t="n">
        <v>40</v>
      </c>
      <c r="B47" s="7" t="inlineStr">
        <is>
          <t>Metallo</t>
        </is>
      </c>
      <c r="C47" s="7" t="n">
        <v>2.52</v>
      </c>
      <c r="D47" s="7" t="n">
        <v>1.14</v>
      </c>
      <c r="E47" s="7" t="n">
        <v>432</v>
      </c>
      <c r="F47" s="8" t="n">
        <v>45029</v>
      </c>
      <c r="G47" s="7" t="inlineStr">
        <is>
          <t>No</t>
        </is>
      </c>
    </row>
    <row r="48">
      <c r="A48" s="5" t="n">
        <v>41</v>
      </c>
      <c r="B48" s="5" t="inlineStr">
        <is>
          <t>Metallo</t>
        </is>
      </c>
      <c r="C48" s="5" t="n">
        <v>2.44</v>
      </c>
      <c r="D48" s="5" t="n">
        <v>2.05</v>
      </c>
      <c r="E48" s="5" t="n">
        <v>323</v>
      </c>
      <c r="F48" s="6" t="n">
        <v>45038</v>
      </c>
      <c r="G48" s="5" t="inlineStr">
        <is>
          <t>Sì</t>
        </is>
      </c>
    </row>
    <row r="49">
      <c r="A49" s="7" t="n">
        <v>42</v>
      </c>
      <c r="B49" s="7" t="inlineStr">
        <is>
          <t>Cemento</t>
        </is>
      </c>
      <c r="C49" s="7" t="n">
        <v>2.31</v>
      </c>
      <c r="D49" s="7" t="n">
        <v>1.07</v>
      </c>
      <c r="E49" s="7" t="n">
        <v>397</v>
      </c>
      <c r="F49" s="8" t="n">
        <v>45162</v>
      </c>
      <c r="G49" s="7" t="inlineStr">
        <is>
          <t>Sì</t>
        </is>
      </c>
    </row>
    <row r="50">
      <c r="A50" s="5" t="n">
        <v>43</v>
      </c>
      <c r="B50" s="5" t="inlineStr">
        <is>
          <t>Vetro</t>
        </is>
      </c>
      <c r="C50" s="5" t="n">
        <v>2.88</v>
      </c>
      <c r="D50" s="5" t="n">
        <v>2.83</v>
      </c>
      <c r="E50" s="5" t="n">
        <v>274</v>
      </c>
      <c r="F50" s="6" t="n">
        <v>45171</v>
      </c>
      <c r="G50" s="5" t="inlineStr">
        <is>
          <t>No</t>
        </is>
      </c>
    </row>
    <row r="51">
      <c r="A51" s="7" t="n">
        <v>44</v>
      </c>
      <c r="B51" s="7" t="inlineStr">
        <is>
          <t>Legno</t>
        </is>
      </c>
      <c r="C51" s="7" t="n">
        <v>1.6</v>
      </c>
      <c r="D51" s="7" t="n">
        <v>1.69</v>
      </c>
      <c r="E51" s="7" t="n">
        <v>351</v>
      </c>
      <c r="F51" s="8" t="n">
        <v>45234</v>
      </c>
      <c r="G51" s="7" t="inlineStr">
        <is>
          <t>Sì</t>
        </is>
      </c>
    </row>
    <row r="52">
      <c r="A52" s="5" t="n">
        <v>45</v>
      </c>
      <c r="B52" s="5" t="inlineStr">
        <is>
          <t>Legno</t>
        </is>
      </c>
      <c r="C52" s="5" t="n">
        <v>1.87</v>
      </c>
      <c r="D52" s="5" t="n">
        <v>2.76</v>
      </c>
      <c r="E52" s="5" t="n">
        <v>285</v>
      </c>
      <c r="F52" s="6" t="n">
        <v>45042</v>
      </c>
      <c r="G52" s="5" t="inlineStr">
        <is>
          <t>Sì</t>
        </is>
      </c>
    </row>
    <row r="53">
      <c r="A53" s="7" t="n">
        <v>46</v>
      </c>
      <c r="B53" s="7" t="inlineStr">
        <is>
          <t>Metallo</t>
        </is>
      </c>
      <c r="C53" s="7" t="n">
        <v>2.95</v>
      </c>
      <c r="D53" s="7" t="n">
        <v>2.95</v>
      </c>
      <c r="E53" s="7" t="n">
        <v>275</v>
      </c>
      <c r="F53" s="8" t="n">
        <v>45108</v>
      </c>
      <c r="G53" s="7" t="inlineStr">
        <is>
          <t>No</t>
        </is>
      </c>
    </row>
    <row r="54">
      <c r="A54" s="5" t="n">
        <v>47</v>
      </c>
      <c r="B54" s="5" t="inlineStr">
        <is>
          <t>Metallo</t>
        </is>
      </c>
      <c r="C54" s="5" t="n">
        <v>2.92</v>
      </c>
      <c r="D54" s="5" t="n">
        <v>2.23</v>
      </c>
      <c r="E54" s="5" t="n">
        <v>450</v>
      </c>
      <c r="F54" s="6" t="n">
        <v>45040</v>
      </c>
      <c r="G54" s="5" t="inlineStr">
        <is>
          <t>No</t>
        </is>
      </c>
    </row>
    <row r="55">
      <c r="A55" s="7" t="n">
        <v>48</v>
      </c>
      <c r="B55" s="7" t="inlineStr">
        <is>
          <t>Cemento</t>
        </is>
      </c>
      <c r="C55" s="7" t="n">
        <v>2.28</v>
      </c>
      <c r="D55" s="7" t="n">
        <v>2.87</v>
      </c>
      <c r="E55" s="7" t="n">
        <v>315</v>
      </c>
      <c r="F55" s="8" t="n">
        <v>45069</v>
      </c>
      <c r="G55" s="7" t="inlineStr">
        <is>
          <t>No</t>
        </is>
      </c>
    </row>
    <row r="56">
      <c r="A56" s="5" t="n">
        <v>49</v>
      </c>
      <c r="B56" s="5" t="inlineStr">
        <is>
          <t>Vetro</t>
        </is>
      </c>
      <c r="C56" s="5" t="n">
        <v>1.95</v>
      </c>
      <c r="D56" s="5" t="n">
        <v>2.18</v>
      </c>
      <c r="E56" s="5" t="n">
        <v>380</v>
      </c>
      <c r="F56" s="6" t="n">
        <v>45015</v>
      </c>
      <c r="G56" s="5" t="inlineStr">
        <is>
          <t>Sì</t>
        </is>
      </c>
    </row>
    <row r="57">
      <c r="A57" s="7" t="n">
        <v>50</v>
      </c>
      <c r="B57" s="7" t="inlineStr">
        <is>
          <t>Metallo</t>
        </is>
      </c>
      <c r="C57" s="7" t="n">
        <v>2.84</v>
      </c>
      <c r="D57" s="7" t="n">
        <v>1.48</v>
      </c>
      <c r="E57" s="7" t="n">
        <v>255</v>
      </c>
      <c r="F57" s="8" t="n">
        <v>45187</v>
      </c>
      <c r="G57" s="7" t="inlineStr">
        <is>
          <t>No</t>
        </is>
      </c>
    </row>
    <row r="75">
      <c r="A75" s="3" t="inlineStr">
        <is>
          <t>Riepilogo Calcolo Balcone a Sbalzo</t>
        </is>
      </c>
    </row>
    <row r="76">
      <c r="A76" t="inlineStr">
        <is>
          <t>Totale Balconi</t>
        </is>
      </c>
      <c r="B76" s="9">
        <f>COUNTA(A8:A57)</f>
        <v/>
      </c>
    </row>
    <row r="77">
      <c r="A77" t="inlineStr">
        <is>
          <t>Carico Medio</t>
        </is>
      </c>
      <c r="B77" s="9">
        <f>AVERAGE(E8:E57)</f>
        <v/>
      </c>
    </row>
    <row r="78">
      <c r="A78" t="inlineStr">
        <is>
          <t>Carico Massimo</t>
        </is>
      </c>
      <c r="B78" s="9">
        <f>MAX(E8:E57)</f>
        <v/>
      </c>
    </row>
    <row r="79">
      <c r="A79" t="inlineStr">
        <is>
          <t>Carico Minimo</t>
        </is>
      </c>
      <c r="B79" s="9">
        <f>MIN(E8:E57)</f>
        <v/>
      </c>
    </row>
  </sheetData>
  <autoFilter ref="A7:G57"/>
  <mergeCells count="1">
    <mergeCell ref="A1:E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2025-06-25T08:14:00Z</dcterms:created>
  <dcterms:modified xmlns:dcterms="http://purl.org/dc/terms/" xmlns:xsi="http://www.w3.org/2001/XMLSchema-instance" xsi:type="dcterms:W3CDTF">2025-06-25T08:14:00Z</dcterms:modified>
</cp:coreProperties>
</file>