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onsumi" sheetId="1" state="visible" r:id="rId1"/>
    <sheet name="Tariffe" sheetId="2" state="visible" r:id="rId2"/>
    <sheet name="Calcolo" sheetId="3" state="visible" r:id="rId3"/>
    <sheet name="Dashboard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€ #,##0.00"/>
    <numFmt numFmtId="166" formatCode="mmmm yyyy"/>
  </numFmts>
  <fonts count="3">
    <font>
      <name val="Calibri"/>
      <family val="2"/>
      <color theme="1"/>
      <sz val="11"/>
      <scheme val="minor"/>
    </font>
    <font>
      <name val="Rubik"/>
      <b val="1"/>
      <color rgb="00FFFFFF"/>
      <sz val="11"/>
    </font>
    <font>
      <name val="Rubik"/>
      <b val="1"/>
      <color rgb="00366092"/>
      <sz val="16"/>
    </font>
  </fonts>
  <fills count="3">
    <fill>
      <patternFill/>
    </fill>
    <fill>
      <patternFill patternType="gray125"/>
    </fill>
    <fill>
      <patternFill patternType="solid">
        <fgColor rgb="00366092"/>
      </patternFill>
    </fill>
  </fills>
  <borders count="2">
    <border>
      <left/>
      <right/>
      <top/>
      <bottom/>
      <diagonal/>
    </border>
    <border>
      <left style="thin">
        <color rgb="00FFFFFF"/>
      </left>
      <right style="thin">
        <color rgb="00FFFFFF"/>
      </right>
      <top style="thin">
        <color rgb="00FFFFFF"/>
      </top>
      <bottom style="thin">
        <color rgb="00FFFFFF"/>
      </bottom>
    </border>
  </borders>
  <cellStyleXfs count="2">
    <xf numFmtId="0" fontId="0" fillId="0" borderId="0"/>
    <xf numFmtId="0" fontId="1" fillId="2" borderId="1" applyAlignment="1">
      <alignment horizontal="center" vertical="center"/>
    </xf>
  </cellStyleXfs>
  <cellXfs count="7">
    <xf numFmtId="0" fontId="0" fillId="0" borderId="0" pivotButton="0" quotePrefix="0" xfId="0"/>
    <xf numFmtId="0" fontId="1" fillId="2" borderId="1" applyAlignment="1" pivotButton="0" quotePrefix="0" xfId="1">
      <alignment horizontal="center" vertical="center"/>
    </xf>
    <xf numFmtId="164" fontId="0" fillId="0" borderId="0" pivotButton="0" quotePrefix="0" xfId="0"/>
    <xf numFmtId="165" fontId="0" fillId="0" borderId="0" pivotButton="0" quotePrefix="0" xfId="0"/>
    <xf numFmtId="166" fontId="0" fillId="0" borderId="0" pivotButton="0" quotePrefix="0" xfId="0"/>
    <xf numFmtId="2" fontId="0" fillId="0" borderId="0" pivotButton="0" quotePrefix="0" xfId="0"/>
    <xf numFmtId="0" fontId="2" fillId="0" borderId="0" pivotButton="0" quotePrefix="0" xfId="0"/>
  </cellXfs>
  <cellStyles count="2">
    <cellStyle name="Normal" xfId="0" builtinId="0" hidden="0"/>
    <cellStyle name="header" xfId="1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style val="10"/>
  <chart>
    <title>
      <tx>
        <rich>
          <a:bodyPr/>
          <a:p>
            <a:pPr>
              <a:defRPr/>
            </a:pPr>
            <a:r>
              <a:t>Consumo Mensile (m³)</a:t>
            </a:r>
          </a:p>
        </rich>
      </tx>
    </title>
    <plotArea>
      <lineChart>
        <grouping val="standard"/>
        <ser>
          <idx val="0"/>
          <order val="0"/>
          <tx>
            <strRef>
              <f>'Calcolo'!B1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'Calcolo'!$A$2:$A$25</f>
            </numRef>
          </cat>
          <val>
            <numRef>
              <f>'Calcolo'!$B$2:$B$25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style val="12"/>
  <chart>
    <title>
      <tx>
        <rich>
          <a:bodyPr/>
          <a:p>
            <a:pPr>
              <a:defRPr/>
            </a:pPr>
            <a:r>
              <a:t>Costo Mensile (€)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'Calcolo'!C1</f>
            </strRef>
          </tx>
          <spPr>
            <a:ln>
              <a:prstDash val="solid"/>
            </a:ln>
          </spPr>
          <cat>
            <numRef>
              <f>'Calcolo'!$A$2:$A$25</f>
            </numRef>
          </cat>
          <val>
            <numRef>
              <f>'Calcolo'!$C$2:$C$25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0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0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25"/>
  <sheetViews>
    <sheetView workbookViewId="0">
      <selection activeCell="A1" sqref="A1"/>
    </sheetView>
  </sheetViews>
  <sheetFormatPr baseColWidth="8" defaultRowHeight="15"/>
  <cols>
    <col width="21" customWidth="1" min="1" max="1"/>
    <col width="14" customWidth="1" min="2" max="2"/>
  </cols>
  <sheetData>
    <row r="1">
      <c r="A1" s="1" t="inlineStr">
        <is>
          <t>Data Lettura</t>
        </is>
      </c>
      <c r="B1" s="1" t="inlineStr">
        <is>
          <t>Consumo (m³)</t>
        </is>
      </c>
    </row>
    <row r="2">
      <c r="A2" s="2" t="n">
        <v>44562</v>
      </c>
      <c r="B2" t="n">
        <v>23.04</v>
      </c>
    </row>
    <row r="3">
      <c r="A3" s="2" t="n">
        <v>44593</v>
      </c>
      <c r="B3" t="n">
        <v>18.16</v>
      </c>
    </row>
    <row r="4">
      <c r="A4" s="2" t="n">
        <v>44621</v>
      </c>
      <c r="B4" t="n">
        <v>53.26</v>
      </c>
    </row>
    <row r="5">
      <c r="A5" s="2" t="n">
        <v>44652</v>
      </c>
      <c r="B5" t="n">
        <v>26.5</v>
      </c>
    </row>
    <row r="6">
      <c r="A6" s="2" t="n">
        <v>44682</v>
      </c>
      <c r="B6" t="n">
        <v>51.42</v>
      </c>
    </row>
    <row r="7">
      <c r="A7" s="2" t="n">
        <v>44713</v>
      </c>
      <c r="B7" t="n">
        <v>26.69</v>
      </c>
    </row>
    <row r="8">
      <c r="A8" s="2" t="n">
        <v>44743</v>
      </c>
      <c r="B8" t="n">
        <v>30.36</v>
      </c>
    </row>
    <row r="9">
      <c r="A9" s="2" t="n">
        <v>44774</v>
      </c>
      <c r="B9" t="n">
        <v>37.22</v>
      </c>
    </row>
    <row r="10">
      <c r="A10" s="2" t="n">
        <v>44805</v>
      </c>
      <c r="B10" t="n">
        <v>48.86</v>
      </c>
    </row>
    <row r="11">
      <c r="A11" s="2" t="n">
        <v>44835</v>
      </c>
      <c r="B11" t="n">
        <v>26.46</v>
      </c>
    </row>
    <row r="12">
      <c r="A12" s="2" t="n">
        <v>44866</v>
      </c>
      <c r="B12" t="n">
        <v>18.94</v>
      </c>
    </row>
    <row r="13">
      <c r="A13" s="2" t="n">
        <v>44896</v>
      </c>
      <c r="B13" t="n">
        <v>48.1</v>
      </c>
    </row>
    <row r="14">
      <c r="A14" s="2" t="n">
        <v>44927</v>
      </c>
      <c r="B14" t="n">
        <v>16.13</v>
      </c>
    </row>
    <row r="15">
      <c r="A15" s="2" t="n">
        <v>44958</v>
      </c>
      <c r="B15" t="n">
        <v>26.32</v>
      </c>
    </row>
    <row r="16">
      <c r="A16" s="2" t="n">
        <v>44986</v>
      </c>
      <c r="B16" t="n">
        <v>59.88</v>
      </c>
    </row>
    <row r="17">
      <c r="A17" s="2" t="n">
        <v>45017</v>
      </c>
      <c r="B17" t="n">
        <v>59.09</v>
      </c>
    </row>
    <row r="18">
      <c r="A18" s="2" t="n">
        <v>45047</v>
      </c>
      <c r="B18" t="n">
        <v>64.5</v>
      </c>
    </row>
    <row r="19">
      <c r="A19" s="2" t="n">
        <v>45078</v>
      </c>
      <c r="B19" t="n">
        <v>58.99</v>
      </c>
    </row>
    <row r="20">
      <c r="A20" s="2" t="n">
        <v>45108</v>
      </c>
      <c r="B20" t="n">
        <v>37.3</v>
      </c>
    </row>
    <row r="21">
      <c r="A21" s="2" t="n">
        <v>45139</v>
      </c>
      <c r="B21" t="n">
        <v>15.06</v>
      </c>
    </row>
    <row r="22">
      <c r="A22" s="2" t="n">
        <v>45170</v>
      </c>
      <c r="B22" t="n">
        <v>64.90000000000001</v>
      </c>
    </row>
    <row r="23">
      <c r="A23" s="2" t="n">
        <v>45200</v>
      </c>
      <c r="B23" t="n">
        <v>76.51000000000001</v>
      </c>
    </row>
    <row r="24">
      <c r="A24" s="2" t="n">
        <v>45231</v>
      </c>
      <c r="B24" t="n">
        <v>75.81</v>
      </c>
    </row>
    <row r="25">
      <c r="A25" s="2" t="n">
        <v>45261</v>
      </c>
      <c r="B25" t="n">
        <v>20.99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D4"/>
  <sheetViews>
    <sheetView workbookViewId="0">
      <selection activeCell="A1" sqref="A1"/>
    </sheetView>
  </sheetViews>
  <sheetFormatPr baseColWidth="8" defaultRowHeight="15"/>
  <cols>
    <col width="11" customWidth="1" min="1" max="1"/>
    <col width="9" customWidth="1" min="2" max="2"/>
    <col width="8" customWidth="1" min="3" max="3"/>
    <col width="6" customWidth="1" min="4" max="4"/>
  </cols>
  <sheetData>
    <row r="1">
      <c r="A1" s="1" t="inlineStr">
        <is>
          <t>Scaglione</t>
        </is>
      </c>
      <c r="B1" s="1" t="inlineStr">
        <is>
          <t>Da (m³)</t>
        </is>
      </c>
      <c r="C1" s="1" t="inlineStr">
        <is>
          <t>A (m³)</t>
        </is>
      </c>
      <c r="D1" s="1" t="inlineStr">
        <is>
          <t>€/m³</t>
        </is>
      </c>
    </row>
    <row r="2">
      <c r="A2" t="n">
        <v>1</v>
      </c>
      <c r="B2" t="n">
        <v>0</v>
      </c>
      <c r="C2" t="n">
        <v>30</v>
      </c>
      <c r="D2" s="3" t="n">
        <v>0.5</v>
      </c>
    </row>
    <row r="3">
      <c r="A3" t="n">
        <v>2</v>
      </c>
      <c r="B3" t="n">
        <v>31</v>
      </c>
      <c r="C3" t="n">
        <v>60</v>
      </c>
      <c r="D3" s="3" t="n">
        <v>0.9</v>
      </c>
    </row>
    <row r="4">
      <c r="A4" t="n">
        <v>3</v>
      </c>
      <c r="B4" t="n">
        <v>61</v>
      </c>
      <c r="C4" t="n">
        <v>9999</v>
      </c>
      <c r="D4" s="3" t="n">
        <v>1.3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25"/>
  <sheetViews>
    <sheetView workbookViewId="0">
      <selection activeCell="A1" sqref="A1"/>
    </sheetView>
  </sheetViews>
  <sheetFormatPr baseColWidth="8" defaultRowHeight="15"/>
  <cols>
    <col width="21" customWidth="1" min="1" max="1"/>
    <col width="14" customWidth="1" min="2" max="2"/>
    <col width="13" customWidth="1" min="3" max="3"/>
  </cols>
  <sheetData>
    <row r="1">
      <c r="A1" s="1" t="inlineStr">
        <is>
          <t>Data Lettura</t>
        </is>
      </c>
      <c r="B1" s="1" t="inlineStr">
        <is>
          <t>Consumo (m³)</t>
        </is>
      </c>
      <c r="C1" s="1" t="inlineStr">
        <is>
          <t>Importo (€)</t>
        </is>
      </c>
    </row>
    <row r="2">
      <c r="A2" s="4" t="n">
        <v>44562</v>
      </c>
      <c r="B2" s="5" t="n">
        <v>23.04</v>
      </c>
      <c r="C2" s="3" t="n">
        <v>11.52</v>
      </c>
    </row>
    <row r="3">
      <c r="A3" s="4" t="n">
        <v>44593</v>
      </c>
      <c r="B3" s="5" t="n">
        <v>18.16</v>
      </c>
      <c r="C3" s="3" t="n">
        <v>9.08</v>
      </c>
    </row>
    <row r="4">
      <c r="A4" s="4" t="n">
        <v>44621</v>
      </c>
      <c r="B4" s="5" t="n">
        <v>53.26</v>
      </c>
      <c r="C4" s="3" t="n">
        <v>35.93</v>
      </c>
    </row>
    <row r="5">
      <c r="A5" s="4" t="n">
        <v>44652</v>
      </c>
      <c r="B5" s="5" t="n">
        <v>26.5</v>
      </c>
      <c r="C5" s="3" t="n">
        <v>13.25</v>
      </c>
    </row>
    <row r="6">
      <c r="A6" s="4" t="n">
        <v>44682</v>
      </c>
      <c r="B6" s="5" t="n">
        <v>51.42</v>
      </c>
      <c r="C6" s="3" t="n">
        <v>34.28</v>
      </c>
    </row>
    <row r="7">
      <c r="A7" s="4" t="n">
        <v>44713</v>
      </c>
      <c r="B7" s="5" t="n">
        <v>26.69</v>
      </c>
      <c r="C7" s="3" t="n">
        <v>13.35</v>
      </c>
    </row>
    <row r="8">
      <c r="A8" s="4" t="n">
        <v>44743</v>
      </c>
      <c r="B8" s="5" t="n">
        <v>30.36</v>
      </c>
      <c r="C8" s="3" t="n">
        <v>15.32</v>
      </c>
    </row>
    <row r="9">
      <c r="A9" s="4" t="n">
        <v>44774</v>
      </c>
      <c r="B9" s="5" t="n">
        <v>37.22</v>
      </c>
      <c r="C9" s="3" t="n">
        <v>21.5</v>
      </c>
    </row>
    <row r="10">
      <c r="A10" s="4" t="n">
        <v>44805</v>
      </c>
      <c r="B10" s="5" t="n">
        <v>48.86</v>
      </c>
      <c r="C10" s="3" t="n">
        <v>31.97</v>
      </c>
    </row>
    <row r="11">
      <c r="A11" s="4" t="n">
        <v>44835</v>
      </c>
      <c r="B11" s="5" t="n">
        <v>26.46</v>
      </c>
      <c r="C11" s="3" t="n">
        <v>13.23</v>
      </c>
    </row>
    <row r="12">
      <c r="A12" s="4" t="n">
        <v>44866</v>
      </c>
      <c r="B12" s="5" t="n">
        <v>18.94</v>
      </c>
      <c r="C12" s="3" t="n">
        <v>9.470000000000001</v>
      </c>
    </row>
    <row r="13">
      <c r="A13" s="4" t="n">
        <v>44896</v>
      </c>
      <c r="B13" s="5" t="n">
        <v>48.1</v>
      </c>
      <c r="C13" s="3" t="n">
        <v>31.29</v>
      </c>
    </row>
    <row r="14">
      <c r="A14" s="4" t="n">
        <v>44927</v>
      </c>
      <c r="B14" s="5" t="n">
        <v>16.13</v>
      </c>
      <c r="C14" s="3" t="n">
        <v>8.06</v>
      </c>
    </row>
    <row r="15">
      <c r="A15" s="4" t="n">
        <v>44958</v>
      </c>
      <c r="B15" s="5" t="n">
        <v>26.32</v>
      </c>
      <c r="C15" s="3" t="n">
        <v>13.16</v>
      </c>
    </row>
    <row r="16">
      <c r="A16" s="4" t="n">
        <v>44986</v>
      </c>
      <c r="B16" s="5" t="n">
        <v>59.88</v>
      </c>
      <c r="C16" s="3" t="n">
        <v>41.89</v>
      </c>
    </row>
    <row r="17">
      <c r="A17" s="4" t="n">
        <v>45017</v>
      </c>
      <c r="B17" s="5" t="n">
        <v>59.09</v>
      </c>
      <c r="C17" s="3" t="n">
        <v>41.18</v>
      </c>
    </row>
    <row r="18">
      <c r="A18" s="4" t="n">
        <v>45047</v>
      </c>
      <c r="B18" s="5" t="n">
        <v>64.5</v>
      </c>
      <c r="C18" s="3" t="n">
        <v>47.85</v>
      </c>
    </row>
    <row r="19">
      <c r="A19" s="4" t="n">
        <v>45078</v>
      </c>
      <c r="B19" s="5" t="n">
        <v>58.99</v>
      </c>
      <c r="C19" s="3" t="n">
        <v>41.09</v>
      </c>
    </row>
    <row r="20">
      <c r="A20" s="4" t="n">
        <v>45108</v>
      </c>
      <c r="B20" s="5" t="n">
        <v>37.3</v>
      </c>
      <c r="C20" s="3" t="n">
        <v>21.57</v>
      </c>
    </row>
    <row r="21">
      <c r="A21" s="4" t="n">
        <v>45139</v>
      </c>
      <c r="B21" s="5" t="n">
        <v>15.06</v>
      </c>
      <c r="C21" s="3" t="n">
        <v>7.53</v>
      </c>
    </row>
    <row r="22">
      <c r="A22" s="4" t="n">
        <v>45170</v>
      </c>
      <c r="B22" s="5" t="n">
        <v>64.90000000000001</v>
      </c>
      <c r="C22" s="3" t="n">
        <v>48.37</v>
      </c>
    </row>
    <row r="23">
      <c r="A23" s="4" t="n">
        <v>45200</v>
      </c>
      <c r="B23" s="5" t="n">
        <v>76.51000000000001</v>
      </c>
      <c r="C23" s="3" t="n">
        <v>63.46</v>
      </c>
    </row>
    <row r="24">
      <c r="A24" s="4" t="n">
        <v>45231</v>
      </c>
      <c r="B24" s="5" t="n">
        <v>75.81</v>
      </c>
      <c r="C24" s="3" t="n">
        <v>62.55</v>
      </c>
    </row>
    <row r="25">
      <c r="A25" s="4" t="n">
        <v>45261</v>
      </c>
      <c r="B25" s="5" t="n">
        <v>20.99</v>
      </c>
      <c r="C25" s="3" t="n">
        <v>10.49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D1"/>
  <sheetViews>
    <sheetView workbookViewId="0">
      <selection activeCell="A1" sqref="A1"/>
    </sheetView>
  </sheetViews>
  <sheetFormatPr baseColWidth="8" defaultRowHeight="15"/>
  <sheetData>
    <row r="1">
      <c r="A1" s="6" t="inlineStr">
        <is>
          <t>Cruscotto Consumi &amp; Bollette Acqua</t>
        </is>
      </c>
    </row>
  </sheetData>
  <mergeCells count="1">
    <mergeCell ref="A1:D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2025-06-23T21:14:35Z</dcterms:created>
  <dcterms:modified xsi:type="dcterms:W3CDTF">2025-06-23T21:14:35Z</dcterms:modified>
</cp:coreProperties>
</file>